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25" windowHeight="127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<sst xmlns="http://schemas.openxmlformats.org/spreadsheetml/2006/main" count="163" uniqueCount="24">
  <si>
    <t>ООО "СнабСтройСпец"</t>
  </si>
  <si>
    <t>фанера марки ФСФ</t>
  </si>
  <si>
    <t>1500х3000</t>
  </si>
  <si>
    <t>т. +7 (495) 988-14-08, +7 (916) 516-12-16</t>
  </si>
  <si>
    <t>г. Москва, г. Московский , мкр. 1, 23 Д, офис 603</t>
  </si>
  <si>
    <t xml:space="preserve">склад: г. Москва, поселение Филимонковское, поселок Марьино, ул. Харлампиева,                             территория  "Новомосковский технопарк" </t>
  </si>
  <si>
    <t>www.fansnab.ru</t>
  </si>
  <si>
    <t>Толщина мм</t>
  </si>
  <si>
    <t>Сорт</t>
  </si>
  <si>
    <t xml:space="preserve">Формат листа </t>
  </si>
  <si>
    <t>Цена за м3</t>
  </si>
  <si>
    <t>Цена за м2</t>
  </si>
  <si>
    <t>Цена за лист руб</t>
  </si>
  <si>
    <t>Кол-во листов в м3</t>
  </si>
  <si>
    <t>Кол-во листов в пачке</t>
  </si>
  <si>
    <t>Вес листа кг</t>
  </si>
  <si>
    <t>Объем листа м3</t>
  </si>
  <si>
    <t>В/ВВ(1/2)</t>
  </si>
  <si>
    <t>BB/BB (2/2)</t>
  </si>
  <si>
    <t>BB/CP (2/3)</t>
  </si>
  <si>
    <t>BB/C (2/4)</t>
  </si>
  <si>
    <t>CP/C (3/4)</t>
  </si>
  <si>
    <t>C/C (4/4)</t>
  </si>
  <si>
    <t>строит-ая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</si>
</sst>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9" formatCode="0%"/>
  </numFmts>
  <fonts count="6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sz val="11"/>
      <color indexed="51"/>
      <name val="Calibri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Alignment="1">
      <alignment horizontal="right"/>
    </xf>
    <xf numFmtId="0" fontId="3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0" xfId="21" applyAlignment="1">
      <alignment horizontal="center"/>
    </xf>
    <xf numFmtId="0" fontId="0" fillId="0" borderId="0" xfId="0" applyAlignment="1">
      <alignment vertical="top"/>
    </xf>
    <xf numFmtId="0" fontId="0" fillId="0" borderId="1" xfId="0" applyAlignment="1">
      <alignment horizontal="center"/>
    </xf>
    <xf numFmtId="0" fontId="0" fillId="0" borderId="1" xfId="0" applyAlignment="1">
      <alignment/>
    </xf>
    <xf numFmtId="0" fontId="5" fillId="0" borderId="0" xfId="0" applyAlignment="1">
      <alignment vertical="top"/>
    </xf>
    <xf numFmtId="0" fontId="0" fillId="0" borderId="2" xfId="0" applyAlignment="1">
      <alignment horizontal="center"/>
    </xf>
    <xf numFmtId="0" fontId="0" fillId="0" borderId="2" xfId="0" applyAlignment="1">
      <alignment/>
    </xf>
    <xf numFmtId="0" fontId="5" fillId="0" borderId="0" xfId="0" applyAlignment="1">
      <alignment/>
    </xf>
    <xf numFmtId="0" fontId="0" fillId="0" borderId="3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4" xfId="0" applyAlignment="1">
      <alignment horizontal="center"/>
    </xf>
    <xf numFmtId="0" fontId="0" fillId="0" borderId="5" xfId="0" applyAlignment="1">
      <alignment horizontal="center" vertical="center"/>
    </xf>
    <xf numFmtId="0" fontId="0" fillId="0" borderId="6" xfId="0" applyAlignment="1">
      <alignment/>
    </xf>
    <xf numFmtId="0" fontId="0" fillId="0" borderId="6" xfId="0" applyAlignment="1">
      <alignment horizontal="center"/>
    </xf>
    <xf numFmtId="0" fontId="0" fillId="0" borderId="7" xfId="0" applyAlignment="1">
      <alignment horizontal="center"/>
    </xf>
    <xf numFmtId="0" fontId="0" fillId="0" borderId="7" xfId="0" applyAlignment="1">
      <alignment horizontal="center" vertical="center"/>
    </xf>
    <xf numFmtId="0" fontId="0" fillId="0" borderId="8" xfId="0" applyAlignment="1">
      <alignment horizontal="center" vertical="top" wrapText="1"/>
    </xf>
    <xf numFmtId="0" fontId="0" fillId="0" borderId="9" xfId="0" applyAlignment="1">
      <alignment horizontal="center" vertical="top" wrapText="1"/>
    </xf>
    <xf numFmtId="0" fontId="0" fillId="0" borderId="10" xfId="0" applyAlignment="1">
      <alignment horizontal="center" vertical="top" wrapText="1"/>
    </xf>
    <xf numFmtId="0" fontId="0" fillId="0" borderId="11" xfId="0" applyAlignment="1">
      <alignment horizontal="center" vertical="center"/>
    </xf>
    <xf numFmtId="0" fontId="0" fillId="0" borderId="12" xfId="0" applyAlignment="1">
      <alignment horizontal="center"/>
    </xf>
    <xf numFmtId="0" fontId="0" fillId="0" borderId="12" xfId="0" applyAlignment="1">
      <alignment/>
    </xf>
    <xf numFmtId="0" fontId="0" fillId="0" borderId="13" xfId="0" applyAlignment="1">
      <alignment horizontal="center"/>
    </xf>
    <xf numFmtId="0" fontId="0" fillId="0" borderId="14" xfId="0" applyAlignment="1">
      <alignment horizontal="center" vertical="center"/>
    </xf>
    <xf numFmtId="0" fontId="0" fillId="0" borderId="15" xfId="0" applyAlignment="1">
      <alignment horizontal="center"/>
    </xf>
    <xf numFmtId="0" fontId="0" fillId="0" borderId="13" xfId="0" applyAlignment="1">
      <alignment horizontal="center" vertical="center"/>
    </xf>
    <xf numFmtId="0" fontId="0" fillId="0" borderId="15" xfId="0" applyAlignment="1">
      <alignment horizontal="center" vertical="center"/>
    </xf>
    <xf numFmtId="43" fontId="1" fillId="0" borderId="0" xfId="16" applyAlignment="1">
      <alignment/>
    </xf>
    <xf numFmtId="41" fontId="1" fillId="0" borderId="0" xfId="17" applyAlignment="1">
      <alignment/>
    </xf>
    <xf numFmtId="44" fontId="1" fillId="0" borderId="0" xfId="18" applyAlignment="1">
      <alignment/>
    </xf>
    <xf numFmtId="42" fontId="1" fillId="0" borderId="0" xfId="19" applyAlignment="1">
      <alignment/>
    </xf>
    <xf numFmtId="9" fontId="1" fillId="0" borderId="0" xfId="20" applyAlignment="1">
      <alignment/>
    </xf>
    <xf numFmtId="0" fontId="4" fillId="0" borderId="0" xfId="21" applyAlignment="1">
      <alignment/>
    </xf>
    <xf numFmtId="0" fontId="4" fillId="0" borderId="0" xfId="21" applyAlignment="1">
      <alignment horizontal="center"/>
    </xf>
  </cellXfs>
  <cellStyles count="7">
    <cellStyle name="Normal" xfId="0"/>
    <cellStyle name="Comma" xfId="16"/>
    <cellStyle name="Comma [0]" xfId="17"/>
    <cellStyle name="Currency" xfId="18"/>
    <cellStyle name="Currency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snab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D4" sqref="D4"/>
    </sheetView>
  </sheetViews>
  <sheetFormatPr defaultColWidth="9.00390625" defaultRowHeight="15"/>
  <cols>
    <col min="1" max="1" width="8.8515625" style="0" customWidth="1"/>
    <col min="2" max="2" width="10.7109375" style="0" customWidth="1"/>
    <col min="3" max="3" width="10.00390625" style="0" customWidth="1"/>
    <col min="7" max="7" width="11.421875" style="0" customWidth="1"/>
    <col min="8" max="8" width="10.7109375" style="0" customWidth="1"/>
    <col min="11" max="11" width="5.00390625" style="0" customWidth="1"/>
    <col min="12" max="12" width="10.00390625" style="0" customWidth="1"/>
    <col min="14" max="14" width="9.7109375" style="0" customWidth="1"/>
    <col min="15" max="15" width="8.28125" style="0" customWidth="1"/>
  </cols>
  <sheetData>
    <row r="1" spans="4:7" ht="21">
      <c r="D1" s="2" t="s">
        <v>0</v>
      </c>
      <c r="E1" s="2"/>
      <c r="F1" s="2"/>
      <c r="G1" s="2"/>
    </row>
    <row r="2" spans="3:8" ht="15">
      <c r="C2" s="3" t="s">
        <v>1</v>
      </c>
      <c r="D2" s="3"/>
      <c r="E2" s="3"/>
      <c r="F2" s="3"/>
      <c r="G2" s="3"/>
      <c r="H2" s="3"/>
    </row>
    <row r="3" spans="5:6" ht="21">
      <c r="E3" s="4" t="s">
        <v>2</v>
      </c>
      <c r="F3" s="4"/>
    </row>
    <row r="4" spans="4:7" ht="16.5">
      <c r="D4" s="5" t="s">
        <v>3</v>
      </c>
      <c r="E4" s="5"/>
      <c r="F4" s="5"/>
      <c r="G4" s="5"/>
    </row>
    <row r="5" spans="3:8" ht="15">
      <c r="C5" s="3" t="s">
        <v>4</v>
      </c>
      <c r="D5" s="3"/>
      <c r="E5" s="3"/>
      <c r="F5" s="3"/>
      <c r="G5" s="3"/>
      <c r="H5" s="3"/>
    </row>
    <row r="6" spans="2:10" ht="15" customHeight="1">
      <c r="B6" s="6" t="s">
        <v>5</v>
      </c>
      <c r="C6" s="6"/>
      <c r="D6" s="6"/>
      <c r="E6" s="6"/>
      <c r="F6" s="6"/>
      <c r="G6" s="6"/>
      <c r="H6" s="6"/>
      <c r="I6" s="6"/>
      <c r="J6" s="6"/>
    </row>
    <row r="7" spans="2:12" ht="15"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5:6" ht="15">
      <c r="E8" s="41" t="s">
        <v>6</v>
      </c>
      <c r="F8" s="8"/>
    </row>
    <row r="10" spans="1:10" s="9" customFormat="1" ht="33" customHeight="1">
      <c r="A10" s="24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6" t="s">
        <v>16</v>
      </c>
    </row>
    <row r="11" spans="1:11" ht="16.5">
      <c r="A11" s="31">
        <v>4</v>
      </c>
      <c r="B11" s="10" t="s">
        <v>17</v>
      </c>
      <c r="C11" s="11" t="s">
        <v>2</v>
      </c>
      <c r="D11" s="10">
        <v>79000</v>
      </c>
      <c r="E11" s="10">
        <f>F11/4.5</f>
        <v>316</v>
      </c>
      <c r="F11" s="10">
        <f>D11*J11</f>
        <v>1422</v>
      </c>
      <c r="G11" s="10">
        <v>55.5</v>
      </c>
      <c r="H11" s="10">
        <v>100</v>
      </c>
      <c r="I11" s="10">
        <f>J11*700</f>
        <v>12.6</v>
      </c>
      <c r="J11" s="34">
        <v>0.018</v>
      </c>
      <c r="K11" s="12"/>
    </row>
    <row r="12" spans="1:11" ht="15.75">
      <c r="A12" s="16">
        <v>4</v>
      </c>
      <c r="B12" s="13" t="s">
        <v>18</v>
      </c>
      <c r="C12" s="14" t="s">
        <v>2</v>
      </c>
      <c r="D12" s="13">
        <v>77000</v>
      </c>
      <c r="E12" s="13">
        <f>F12/4.5</f>
        <v>308</v>
      </c>
      <c r="F12" s="13">
        <f>D12*J12</f>
        <v>1386</v>
      </c>
      <c r="G12" s="13">
        <v>55.5</v>
      </c>
      <c r="H12" s="13">
        <v>100</v>
      </c>
      <c r="I12" s="13">
        <f>J12*700</f>
        <v>12.6</v>
      </c>
      <c r="J12" s="17">
        <v>0.018</v>
      </c>
      <c r="K12" s="12"/>
    </row>
    <row r="13" spans="1:11" ht="15.75">
      <c r="A13" s="16">
        <v>4</v>
      </c>
      <c r="B13" s="13" t="s">
        <v>19</v>
      </c>
      <c r="C13" s="14" t="s">
        <v>2</v>
      </c>
      <c r="D13" s="13">
        <v>73500</v>
      </c>
      <c r="E13" s="13">
        <f>F13/4.5</f>
        <v>294</v>
      </c>
      <c r="F13" s="13">
        <f>D13*J13</f>
        <v>1323</v>
      </c>
      <c r="G13" s="13">
        <v>55.5</v>
      </c>
      <c r="H13" s="13">
        <v>100</v>
      </c>
      <c r="I13" s="13">
        <f>J13*700</f>
        <v>12.6</v>
      </c>
      <c r="J13" s="17">
        <v>0.018</v>
      </c>
      <c r="K13" s="15"/>
    </row>
    <row r="14" spans="1:11" ht="15.75">
      <c r="A14" s="16">
        <v>4</v>
      </c>
      <c r="B14" s="13" t="s">
        <v>20</v>
      </c>
      <c r="C14" s="14" t="s">
        <v>2</v>
      </c>
      <c r="D14" s="13">
        <v>71500</v>
      </c>
      <c r="E14" s="13">
        <f>F14/4.5</f>
        <v>286</v>
      </c>
      <c r="F14" s="13">
        <f>D14*J14</f>
        <v>1287</v>
      </c>
      <c r="G14" s="13">
        <v>55.5</v>
      </c>
      <c r="H14" s="13">
        <v>100</v>
      </c>
      <c r="I14" s="13">
        <f>J14*700</f>
        <v>12.6</v>
      </c>
      <c r="J14" s="17">
        <v>0.018</v>
      </c>
      <c r="K14" s="15"/>
    </row>
    <row r="15" spans="1:10" ht="15.75">
      <c r="A15" s="27">
        <v>4</v>
      </c>
      <c r="B15" s="28" t="s">
        <v>21</v>
      </c>
      <c r="C15" s="29" t="s">
        <v>2</v>
      </c>
      <c r="D15" s="28">
        <v>62000</v>
      </c>
      <c r="E15" s="28">
        <f>F15/4.5</f>
        <v>248</v>
      </c>
      <c r="F15" s="28">
        <f>D15*J15</f>
        <v>1116</v>
      </c>
      <c r="G15" s="28">
        <v>55.5</v>
      </c>
      <c r="H15" s="28">
        <v>100</v>
      </c>
      <c r="I15" s="28">
        <f>J15*700</f>
        <v>12.6</v>
      </c>
      <c r="J15" s="33">
        <v>0.018</v>
      </c>
    </row>
    <row r="16" spans="1:10" ht="16.5">
      <c r="A16" s="19">
        <v>4</v>
      </c>
      <c r="B16" s="21" t="s">
        <v>22</v>
      </c>
      <c r="C16" s="20" t="s">
        <v>2</v>
      </c>
      <c r="D16" s="21">
        <v>40000</v>
      </c>
      <c r="E16" s="21">
        <f>F16/4.5</f>
        <v>160</v>
      </c>
      <c r="F16" s="21">
        <f>D16*J16</f>
        <v>720</v>
      </c>
      <c r="G16" s="21">
        <v>55.5</v>
      </c>
      <c r="H16" s="21">
        <v>100</v>
      </c>
      <c r="I16" s="21">
        <f>J16*700</f>
        <v>12.6</v>
      </c>
      <c r="J16" s="23">
        <v>0.018</v>
      </c>
    </row>
    <row r="17" spans="1:10" ht="16.5">
      <c r="A17" s="31">
        <v>6.5</v>
      </c>
      <c r="B17" s="10" t="s">
        <v>17</v>
      </c>
      <c r="C17" s="11" t="s">
        <v>2</v>
      </c>
      <c r="D17" s="10">
        <v>64500</v>
      </c>
      <c r="E17" s="10">
        <v>433</v>
      </c>
      <c r="F17" s="10">
        <v>1949</v>
      </c>
      <c r="G17" s="10">
        <v>33</v>
      </c>
      <c r="H17" s="10">
        <v>61</v>
      </c>
      <c r="I17" s="10">
        <f>J17*700</f>
        <v>21.161</v>
      </c>
      <c r="J17" s="32">
        <v>0.03023</v>
      </c>
    </row>
    <row r="18" spans="1:10" ht="15.75">
      <c r="A18" s="16">
        <v>6.5</v>
      </c>
      <c r="B18" s="13" t="s">
        <v>18</v>
      </c>
      <c r="C18" s="14" t="s">
        <v>2</v>
      </c>
      <c r="D18" s="13">
        <v>55000</v>
      </c>
      <c r="E18" s="13">
        <v>369</v>
      </c>
      <c r="F18" s="13">
        <v>1662</v>
      </c>
      <c r="G18" s="13">
        <v>33</v>
      </c>
      <c r="H18" s="13">
        <v>61</v>
      </c>
      <c r="I18" s="13">
        <f>J18*700</f>
        <v>21.161</v>
      </c>
      <c r="J18" s="18">
        <v>0.03023</v>
      </c>
    </row>
    <row r="19" spans="1:10" ht="15.75">
      <c r="A19" s="16">
        <v>6.5</v>
      </c>
      <c r="B19" s="13" t="s">
        <v>19</v>
      </c>
      <c r="C19" s="14" t="s">
        <v>2</v>
      </c>
      <c r="D19" s="13">
        <v>52000</v>
      </c>
      <c r="E19" s="13">
        <v>349</v>
      </c>
      <c r="F19" s="13">
        <v>1571</v>
      </c>
      <c r="G19" s="13">
        <v>33</v>
      </c>
      <c r="H19" s="13">
        <v>61</v>
      </c>
      <c r="I19" s="13">
        <f>J19*700</f>
        <v>21.161</v>
      </c>
      <c r="J19" s="18">
        <v>0.03023</v>
      </c>
    </row>
    <row r="20" spans="1:10" ht="15.75">
      <c r="A20" s="16">
        <v>6.5</v>
      </c>
      <c r="B20" s="13" t="s">
        <v>20</v>
      </c>
      <c r="C20" s="14" t="s">
        <v>2</v>
      </c>
      <c r="D20" s="13">
        <v>51000</v>
      </c>
      <c r="E20" s="13">
        <v>342</v>
      </c>
      <c r="F20" s="13">
        <v>1541</v>
      </c>
      <c r="G20" s="13">
        <v>33</v>
      </c>
      <c r="H20" s="13">
        <v>61</v>
      </c>
      <c r="I20" s="13">
        <f>J20*700</f>
        <v>21.161</v>
      </c>
      <c r="J20" s="18">
        <v>0.03023</v>
      </c>
    </row>
    <row r="21" spans="1:10" ht="15.75">
      <c r="A21" s="27">
        <v>6.5</v>
      </c>
      <c r="B21" s="28" t="s">
        <v>21</v>
      </c>
      <c r="C21" s="29" t="s">
        <v>2</v>
      </c>
      <c r="D21" s="28">
        <v>41000</v>
      </c>
      <c r="E21" s="28">
        <v>275</v>
      </c>
      <c r="F21" s="28">
        <v>1239</v>
      </c>
      <c r="G21" s="28">
        <v>33</v>
      </c>
      <c r="H21" s="28">
        <v>61</v>
      </c>
      <c r="I21" s="28">
        <f>J21*700</f>
        <v>21.161</v>
      </c>
      <c r="J21" s="30">
        <v>0.03023</v>
      </c>
    </row>
    <row r="22" spans="1:10" ht="16.5">
      <c r="A22" s="19">
        <v>6.5</v>
      </c>
      <c r="B22" s="21" t="s">
        <v>22</v>
      </c>
      <c r="C22" s="20" t="s">
        <v>2</v>
      </c>
      <c r="D22" s="21">
        <v>30500</v>
      </c>
      <c r="E22" s="21">
        <v>204</v>
      </c>
      <c r="F22" s="21">
        <v>922</v>
      </c>
      <c r="G22" s="21">
        <v>33</v>
      </c>
      <c r="H22" s="21">
        <v>61</v>
      </c>
      <c r="I22" s="21">
        <f>J22*700</f>
        <v>21.161</v>
      </c>
      <c r="J22" s="22">
        <v>0.03023</v>
      </c>
    </row>
    <row r="23" spans="1:10" ht="16.5">
      <c r="A23" s="31">
        <v>9</v>
      </c>
      <c r="B23" s="10" t="s">
        <v>17</v>
      </c>
      <c r="C23" s="11" t="s">
        <v>2</v>
      </c>
      <c r="D23" s="10">
        <v>59600</v>
      </c>
      <c r="E23" s="10">
        <v>536</v>
      </c>
      <c r="F23" s="10">
        <v>2413</v>
      </c>
      <c r="G23" s="10">
        <v>24.7</v>
      </c>
      <c r="H23" s="10">
        <v>44</v>
      </c>
      <c r="I23" s="10">
        <f>J23*700</f>
        <v>28.35</v>
      </c>
      <c r="J23" s="32">
        <v>0.0405</v>
      </c>
    </row>
    <row r="24" spans="1:10" ht="15.75">
      <c r="A24" s="16">
        <v>9</v>
      </c>
      <c r="B24" s="13" t="s">
        <v>18</v>
      </c>
      <c r="C24" s="14" t="s">
        <v>2</v>
      </c>
      <c r="D24" s="13">
        <v>45000</v>
      </c>
      <c r="E24" s="13">
        <v>405</v>
      </c>
      <c r="F24" s="13">
        <v>1822</v>
      </c>
      <c r="G24" s="13">
        <v>24.7</v>
      </c>
      <c r="H24" s="13">
        <v>44</v>
      </c>
      <c r="I24" s="13">
        <f>J24*700</f>
        <v>28.35</v>
      </c>
      <c r="J24" s="18">
        <v>0.0405</v>
      </c>
    </row>
    <row r="25" spans="1:10" ht="15.75">
      <c r="A25" s="16">
        <v>9</v>
      </c>
      <c r="B25" s="13" t="s">
        <v>19</v>
      </c>
      <c r="C25" s="14" t="s">
        <v>2</v>
      </c>
      <c r="D25" s="13">
        <v>42500</v>
      </c>
      <c r="E25" s="13">
        <v>382</v>
      </c>
      <c r="F25" s="13">
        <v>1721</v>
      </c>
      <c r="G25" s="13">
        <v>24.7</v>
      </c>
      <c r="H25" s="13">
        <v>44</v>
      </c>
      <c r="I25" s="13">
        <f>J25*700</f>
        <v>28.35</v>
      </c>
      <c r="J25" s="18">
        <v>0.0405</v>
      </c>
    </row>
    <row r="26" spans="1:10" ht="15.75">
      <c r="A26" s="16">
        <v>9</v>
      </c>
      <c r="B26" s="13" t="s">
        <v>20</v>
      </c>
      <c r="C26" s="14" t="s">
        <v>2</v>
      </c>
      <c r="D26" s="13">
        <v>41500</v>
      </c>
      <c r="E26" s="13">
        <v>373</v>
      </c>
      <c r="F26" s="13">
        <v>1680</v>
      </c>
      <c r="G26" s="13">
        <v>24.7</v>
      </c>
      <c r="H26" s="13">
        <v>44</v>
      </c>
      <c r="I26" s="13">
        <f>J26*700</f>
        <v>28.35</v>
      </c>
      <c r="J26" s="18">
        <v>0.0405</v>
      </c>
    </row>
    <row r="27" spans="1:10" ht="15.75">
      <c r="A27" s="27">
        <v>9</v>
      </c>
      <c r="B27" s="28" t="s">
        <v>21</v>
      </c>
      <c r="C27" s="29" t="s">
        <v>2</v>
      </c>
      <c r="D27" s="28">
        <v>35000</v>
      </c>
      <c r="E27" s="28">
        <v>315</v>
      </c>
      <c r="F27" s="28">
        <v>1417</v>
      </c>
      <c r="G27" s="28">
        <v>24.7</v>
      </c>
      <c r="H27" s="28">
        <v>44</v>
      </c>
      <c r="I27" s="28">
        <f>J27*700</f>
        <v>28.35</v>
      </c>
      <c r="J27" s="30">
        <v>0.0405</v>
      </c>
    </row>
    <row r="28" spans="1:10" ht="16.5">
      <c r="A28" s="19">
        <v>9</v>
      </c>
      <c r="B28" s="21" t="s">
        <v>22</v>
      </c>
      <c r="C28" s="20" t="s">
        <v>2</v>
      </c>
      <c r="D28" s="21">
        <v>26500</v>
      </c>
      <c r="E28" s="21">
        <v>238</v>
      </c>
      <c r="F28" s="21">
        <v>1073</v>
      </c>
      <c r="G28" s="21">
        <v>24.7</v>
      </c>
      <c r="H28" s="21">
        <v>44</v>
      </c>
      <c r="I28" s="21">
        <f>J28*700</f>
        <v>28.35</v>
      </c>
      <c r="J28" s="22">
        <v>0.0405</v>
      </c>
    </row>
    <row r="29" spans="1:10" ht="16.5">
      <c r="A29" s="31">
        <v>12</v>
      </c>
      <c r="B29" s="10" t="s">
        <v>17</v>
      </c>
      <c r="C29" s="11" t="s">
        <v>2</v>
      </c>
      <c r="D29" s="10">
        <v>53100</v>
      </c>
      <c r="E29" s="10">
        <v>637</v>
      </c>
      <c r="F29" s="10">
        <v>2867</v>
      </c>
      <c r="G29" s="10">
        <v>18.5</v>
      </c>
      <c r="H29" s="10">
        <v>33</v>
      </c>
      <c r="I29" s="10">
        <f>J29*700</f>
        <v>37.8</v>
      </c>
      <c r="J29" s="32">
        <v>0.054</v>
      </c>
    </row>
    <row r="30" spans="1:10" ht="15.75">
      <c r="A30" s="16">
        <v>12</v>
      </c>
      <c r="B30" s="13" t="s">
        <v>18</v>
      </c>
      <c r="C30" s="14" t="s">
        <v>2</v>
      </c>
      <c r="D30" s="13">
        <v>42000</v>
      </c>
      <c r="E30" s="13">
        <f>F30/4.5</f>
        <v>504</v>
      </c>
      <c r="F30" s="13">
        <f>D30*J30</f>
        <v>2268</v>
      </c>
      <c r="G30" s="13">
        <v>18.5</v>
      </c>
      <c r="H30" s="13">
        <v>33</v>
      </c>
      <c r="I30" s="13">
        <f>J30*700</f>
        <v>37.8</v>
      </c>
      <c r="J30" s="18">
        <v>0.054</v>
      </c>
    </row>
    <row r="31" spans="1:10" ht="15.75">
      <c r="A31" s="16">
        <v>12</v>
      </c>
      <c r="B31" s="13" t="s">
        <v>19</v>
      </c>
      <c r="C31" s="14" t="s">
        <v>2</v>
      </c>
      <c r="D31" s="13">
        <v>40000</v>
      </c>
      <c r="E31" s="13">
        <f>F31/4.5</f>
        <v>480</v>
      </c>
      <c r="F31" s="13">
        <f>D31*J31</f>
        <v>2160</v>
      </c>
      <c r="G31" s="13">
        <v>18.5</v>
      </c>
      <c r="H31" s="13">
        <v>33</v>
      </c>
      <c r="I31" s="13">
        <f>J31*700</f>
        <v>37.8</v>
      </c>
      <c r="J31" s="18">
        <v>0.054</v>
      </c>
    </row>
    <row r="32" spans="1:10" ht="15.75">
      <c r="A32" s="16">
        <v>12</v>
      </c>
      <c r="B32" s="13" t="s">
        <v>20</v>
      </c>
      <c r="C32" s="14" t="s">
        <v>2</v>
      </c>
      <c r="D32" s="13">
        <v>41500</v>
      </c>
      <c r="E32" s="13">
        <f>F32/4.5</f>
        <v>498</v>
      </c>
      <c r="F32" s="13">
        <f>D32*J32</f>
        <v>2241</v>
      </c>
      <c r="G32" s="13">
        <v>18.5</v>
      </c>
      <c r="H32" s="13">
        <v>33</v>
      </c>
      <c r="I32" s="13">
        <f>J32*700</f>
        <v>37.8</v>
      </c>
      <c r="J32" s="18">
        <v>0.054</v>
      </c>
    </row>
    <row r="33" spans="1:10" ht="15.75">
      <c r="A33" s="27">
        <v>12</v>
      </c>
      <c r="B33" s="28" t="s">
        <v>21</v>
      </c>
      <c r="C33" s="29" t="s">
        <v>2</v>
      </c>
      <c r="D33" s="28">
        <v>32000</v>
      </c>
      <c r="E33" s="28">
        <f>F33/4.5</f>
        <v>384</v>
      </c>
      <c r="F33" s="28">
        <f>D33*J33</f>
        <v>1728</v>
      </c>
      <c r="G33" s="28">
        <v>18.5</v>
      </c>
      <c r="H33" s="28">
        <v>33</v>
      </c>
      <c r="I33" s="28">
        <f>J33*700</f>
        <v>37.8</v>
      </c>
      <c r="J33" s="30">
        <v>0.054</v>
      </c>
    </row>
    <row r="34" spans="1:10" ht="16.5">
      <c r="A34" s="19">
        <v>12</v>
      </c>
      <c r="B34" s="21" t="s">
        <v>22</v>
      </c>
      <c r="C34" s="20" t="s">
        <v>2</v>
      </c>
      <c r="D34" s="21">
        <v>26500</v>
      </c>
      <c r="E34" s="21">
        <f>F34/4.5</f>
        <v>318</v>
      </c>
      <c r="F34" s="21">
        <f>D34*J34</f>
        <v>1431</v>
      </c>
      <c r="G34" s="21">
        <v>18.5</v>
      </c>
      <c r="H34" s="21">
        <v>33</v>
      </c>
      <c r="I34" s="21">
        <f>J34*700</f>
        <v>37.8</v>
      </c>
      <c r="J34" s="22">
        <v>0.054</v>
      </c>
    </row>
    <row r="35" spans="1:10" ht="16.5">
      <c r="A35" s="31">
        <v>15</v>
      </c>
      <c r="B35" s="10" t="s">
        <v>17</v>
      </c>
      <c r="C35" s="11" t="s">
        <v>2</v>
      </c>
      <c r="D35" s="10">
        <v>50100</v>
      </c>
      <c r="E35" s="10">
        <v>751</v>
      </c>
      <c r="F35" s="10">
        <v>3381</v>
      </c>
      <c r="G35" s="10">
        <v>14.8</v>
      </c>
      <c r="H35" s="10">
        <v>26</v>
      </c>
      <c r="I35" s="10">
        <f>J35*700</f>
        <v>47.25</v>
      </c>
      <c r="J35" s="32">
        <v>0.0675</v>
      </c>
    </row>
    <row r="36" spans="1:10" ht="15.75">
      <c r="A36" s="16">
        <v>15</v>
      </c>
      <c r="B36" s="13" t="s">
        <v>18</v>
      </c>
      <c r="C36" s="14" t="s">
        <v>2</v>
      </c>
      <c r="D36" s="13">
        <v>39000</v>
      </c>
      <c r="E36" s="13">
        <v>585</v>
      </c>
      <c r="F36" s="13">
        <v>2632</v>
      </c>
      <c r="G36" s="13">
        <v>14.8</v>
      </c>
      <c r="H36" s="13">
        <v>26</v>
      </c>
      <c r="I36" s="13">
        <f>J36*700</f>
        <v>47.25</v>
      </c>
      <c r="J36" s="18">
        <v>0.0675</v>
      </c>
    </row>
    <row r="37" spans="1:10" ht="15.75">
      <c r="A37" s="16">
        <v>15</v>
      </c>
      <c r="B37" s="13" t="s">
        <v>19</v>
      </c>
      <c r="C37" s="14" t="s">
        <v>2</v>
      </c>
      <c r="D37" s="13">
        <v>36000</v>
      </c>
      <c r="E37" s="13">
        <f>F37/4.5</f>
        <v>540</v>
      </c>
      <c r="F37" s="13">
        <f>D37*J37</f>
        <v>2430</v>
      </c>
      <c r="G37" s="13">
        <v>14.8</v>
      </c>
      <c r="H37" s="13">
        <v>26</v>
      </c>
      <c r="I37" s="13">
        <f>J37*700</f>
        <v>47.25</v>
      </c>
      <c r="J37" s="18">
        <v>0.0675</v>
      </c>
    </row>
    <row r="38" spans="1:10" ht="15.75">
      <c r="A38" s="16">
        <v>15</v>
      </c>
      <c r="B38" s="13" t="s">
        <v>20</v>
      </c>
      <c r="C38" s="14" t="s">
        <v>2</v>
      </c>
      <c r="D38" s="13">
        <v>35500</v>
      </c>
      <c r="E38" s="13">
        <v>532</v>
      </c>
      <c r="F38" s="13">
        <v>2396</v>
      </c>
      <c r="G38" s="13">
        <v>14.8</v>
      </c>
      <c r="H38" s="13">
        <v>26</v>
      </c>
      <c r="I38" s="13">
        <f>J38*700</f>
        <v>47.25</v>
      </c>
      <c r="J38" s="18">
        <v>0.0675</v>
      </c>
    </row>
    <row r="39" spans="1:10" ht="15.75">
      <c r="A39" s="16">
        <v>15</v>
      </c>
      <c r="B39" s="13" t="s">
        <v>21</v>
      </c>
      <c r="C39" s="14" t="s">
        <v>2</v>
      </c>
      <c r="D39" s="13">
        <v>29500</v>
      </c>
      <c r="E39" s="13">
        <v>442</v>
      </c>
      <c r="F39" s="13">
        <v>1991</v>
      </c>
      <c r="G39" s="13">
        <v>14.8</v>
      </c>
      <c r="H39" s="13">
        <v>26</v>
      </c>
      <c r="I39" s="13">
        <f>J39*700</f>
        <v>47.25</v>
      </c>
      <c r="J39" s="18">
        <v>0.0675</v>
      </c>
    </row>
    <row r="40" spans="1:10" ht="15.75">
      <c r="A40" s="27">
        <v>15</v>
      </c>
      <c r="B40" s="28" t="s">
        <v>22</v>
      </c>
      <c r="C40" s="29" t="s">
        <v>2</v>
      </c>
      <c r="D40" s="28">
        <v>24500</v>
      </c>
      <c r="E40" s="28">
        <v>367</v>
      </c>
      <c r="F40" s="28">
        <v>1653</v>
      </c>
      <c r="G40" s="28">
        <v>14.8</v>
      </c>
      <c r="H40" s="28">
        <v>26</v>
      </c>
      <c r="I40" s="28">
        <f>J40*700</f>
        <v>47.25</v>
      </c>
      <c r="J40" s="30">
        <v>0.0675</v>
      </c>
    </row>
    <row r="41" spans="1:10" ht="16.5">
      <c r="A41" s="19">
        <v>15</v>
      </c>
      <c r="B41" s="20" t="s">
        <v>23</v>
      </c>
      <c r="C41" s="20" t="s">
        <v>2</v>
      </c>
      <c r="D41" s="21">
        <v>20000</v>
      </c>
      <c r="E41" s="21">
        <v>300</v>
      </c>
      <c r="F41" s="21">
        <v>1350</v>
      </c>
      <c r="G41" s="21">
        <v>14.8</v>
      </c>
      <c r="H41" s="21">
        <v>26</v>
      </c>
      <c r="I41" s="21">
        <f>J41*700</f>
        <v>47.25</v>
      </c>
      <c r="J41" s="22">
        <v>0.0675</v>
      </c>
    </row>
    <row r="42" spans="1:10" ht="16.5">
      <c r="A42" s="31">
        <v>18</v>
      </c>
      <c r="B42" s="10" t="s">
        <v>17</v>
      </c>
      <c r="C42" s="11" t="s">
        <v>2</v>
      </c>
      <c r="D42" s="10">
        <v>47600</v>
      </c>
      <c r="E42" s="10">
        <v>856</v>
      </c>
      <c r="F42" s="10">
        <v>3855</v>
      </c>
      <c r="G42" s="10">
        <v>12.3</v>
      </c>
      <c r="H42" s="10">
        <v>22</v>
      </c>
      <c r="I42" s="10">
        <f>J42*700</f>
        <v>56.7</v>
      </c>
      <c r="J42" s="32">
        <v>0.081</v>
      </c>
    </row>
    <row r="43" spans="1:10" ht="15.75">
      <c r="A43" s="16">
        <v>18</v>
      </c>
      <c r="B43" s="13" t="s">
        <v>18</v>
      </c>
      <c r="C43" s="14" t="s">
        <v>2</v>
      </c>
      <c r="D43" s="13">
        <v>38200</v>
      </c>
      <c r="E43" s="13">
        <v>687</v>
      </c>
      <c r="F43" s="13">
        <v>3094</v>
      </c>
      <c r="G43" s="13">
        <v>12.3</v>
      </c>
      <c r="H43" s="13">
        <v>22</v>
      </c>
      <c r="I43" s="13">
        <f>J43*700</f>
        <v>56.7</v>
      </c>
      <c r="J43" s="18">
        <v>0.081</v>
      </c>
    </row>
    <row r="44" spans="1:10" ht="15.75">
      <c r="A44" s="16">
        <v>18</v>
      </c>
      <c r="B44" s="13" t="s">
        <v>19</v>
      </c>
      <c r="C44" s="14" t="s">
        <v>2</v>
      </c>
      <c r="D44" s="13">
        <v>35500</v>
      </c>
      <c r="E44" s="13">
        <v>639</v>
      </c>
      <c r="F44" s="13">
        <v>2875</v>
      </c>
      <c r="G44" s="13">
        <v>12.3</v>
      </c>
      <c r="H44" s="13">
        <v>22</v>
      </c>
      <c r="I44" s="13">
        <f>J44*700</f>
        <v>56.7</v>
      </c>
      <c r="J44" s="18">
        <v>0.081</v>
      </c>
    </row>
    <row r="45" spans="1:10" ht="15.75">
      <c r="A45" s="16">
        <v>18</v>
      </c>
      <c r="B45" s="13" t="s">
        <v>20</v>
      </c>
      <c r="C45" s="14" t="s">
        <v>2</v>
      </c>
      <c r="D45" s="13">
        <v>35000</v>
      </c>
      <c r="E45" s="13">
        <v>630</v>
      </c>
      <c r="F45" s="13">
        <v>2835</v>
      </c>
      <c r="G45" s="13">
        <v>12.3</v>
      </c>
      <c r="H45" s="13">
        <v>22</v>
      </c>
      <c r="I45" s="13">
        <f>J45*700</f>
        <v>56.7</v>
      </c>
      <c r="J45" s="18">
        <v>0.081</v>
      </c>
    </row>
    <row r="46" spans="1:10" ht="15.75">
      <c r="A46" s="16">
        <v>18</v>
      </c>
      <c r="B46" s="13" t="s">
        <v>21</v>
      </c>
      <c r="C46" s="14" t="s">
        <v>2</v>
      </c>
      <c r="D46" s="13">
        <v>28700</v>
      </c>
      <c r="E46" s="13">
        <v>516</v>
      </c>
      <c r="F46" s="13">
        <v>2324</v>
      </c>
      <c r="G46" s="13">
        <v>12.3</v>
      </c>
      <c r="H46" s="13">
        <v>22</v>
      </c>
      <c r="I46" s="13">
        <f>J46*700</f>
        <v>56.7</v>
      </c>
      <c r="J46" s="18">
        <v>0.081</v>
      </c>
    </row>
    <row r="47" spans="1:10" ht="15.75">
      <c r="A47" s="27">
        <v>18</v>
      </c>
      <c r="B47" s="28" t="s">
        <v>22</v>
      </c>
      <c r="C47" s="29" t="s">
        <v>2</v>
      </c>
      <c r="D47" s="28">
        <v>23500</v>
      </c>
      <c r="E47" s="28">
        <v>423</v>
      </c>
      <c r="F47" s="28">
        <v>1903</v>
      </c>
      <c r="G47" s="28">
        <v>12.3</v>
      </c>
      <c r="H47" s="28">
        <v>22</v>
      </c>
      <c r="I47" s="28">
        <f>J47*700</f>
        <v>56.7</v>
      </c>
      <c r="J47" s="30">
        <v>0.081</v>
      </c>
    </row>
    <row r="48" spans="1:10" ht="16.5">
      <c r="A48" s="19">
        <v>18</v>
      </c>
      <c r="B48" s="20" t="s">
        <v>23</v>
      </c>
      <c r="C48" s="20" t="s">
        <v>2</v>
      </c>
      <c r="D48" s="21">
        <v>20000</v>
      </c>
      <c r="E48" s="21">
        <v>360</v>
      </c>
      <c r="F48" s="21">
        <v>1620</v>
      </c>
      <c r="G48" s="21">
        <v>12.3</v>
      </c>
      <c r="H48" s="21">
        <v>22</v>
      </c>
      <c r="I48" s="21">
        <f>J48*700</f>
        <v>56.7</v>
      </c>
      <c r="J48" s="22">
        <v>0.081</v>
      </c>
    </row>
    <row r="49" spans="1:10" ht="16.5">
      <c r="A49" s="31">
        <v>21</v>
      </c>
      <c r="B49" s="10" t="s">
        <v>17</v>
      </c>
      <c r="C49" s="11" t="s">
        <v>2</v>
      </c>
      <c r="D49" s="10">
        <v>47600</v>
      </c>
      <c r="E49" s="10">
        <v>999</v>
      </c>
      <c r="F49" s="10">
        <v>4498</v>
      </c>
      <c r="G49" s="10">
        <v>10.6</v>
      </c>
      <c r="H49" s="10">
        <v>19</v>
      </c>
      <c r="I49" s="10">
        <f>J49*700</f>
        <v>66.15</v>
      </c>
      <c r="J49" s="32">
        <v>0.0945</v>
      </c>
    </row>
    <row r="50" spans="1:10" ht="15.75">
      <c r="A50" s="16">
        <v>21</v>
      </c>
      <c r="B50" s="13" t="s">
        <v>18</v>
      </c>
      <c r="C50" s="14" t="s">
        <v>2</v>
      </c>
      <c r="D50" s="13">
        <v>38200</v>
      </c>
      <c r="E50" s="13">
        <v>802</v>
      </c>
      <c r="F50" s="13">
        <v>3609</v>
      </c>
      <c r="G50" s="13">
        <v>10.6</v>
      </c>
      <c r="H50" s="13">
        <v>19</v>
      </c>
      <c r="I50" s="13">
        <f>J50*700</f>
        <v>66.15</v>
      </c>
      <c r="J50" s="18">
        <v>0.0945</v>
      </c>
    </row>
    <row r="51" spans="1:10" ht="15.75">
      <c r="A51" s="16">
        <v>21</v>
      </c>
      <c r="B51" s="13" t="s">
        <v>19</v>
      </c>
      <c r="C51" s="14" t="s">
        <v>2</v>
      </c>
      <c r="D51" s="13">
        <v>35500</v>
      </c>
      <c r="E51" s="13">
        <v>745</v>
      </c>
      <c r="F51" s="13">
        <v>3354</v>
      </c>
      <c r="G51" s="13">
        <v>10.6</v>
      </c>
      <c r="H51" s="13">
        <v>19</v>
      </c>
      <c r="I51" s="13">
        <f>J51*700</f>
        <v>66.15</v>
      </c>
      <c r="J51" s="18">
        <v>0.0945</v>
      </c>
    </row>
    <row r="52" spans="1:10" ht="15.75">
      <c r="A52" s="16">
        <v>21</v>
      </c>
      <c r="B52" s="13" t="s">
        <v>20</v>
      </c>
      <c r="C52" s="14" t="s">
        <v>2</v>
      </c>
      <c r="D52" s="13">
        <v>35000</v>
      </c>
      <c r="E52" s="13">
        <v>735</v>
      </c>
      <c r="F52" s="13">
        <v>3307</v>
      </c>
      <c r="G52" s="13">
        <v>10.6</v>
      </c>
      <c r="H52" s="13">
        <v>19</v>
      </c>
      <c r="I52" s="13">
        <f>J52*700</f>
        <v>66.15</v>
      </c>
      <c r="J52" s="18">
        <v>0.0945</v>
      </c>
    </row>
    <row r="53" spans="1:10" ht="15.75">
      <c r="A53" s="16">
        <v>21</v>
      </c>
      <c r="B53" s="13" t="s">
        <v>21</v>
      </c>
      <c r="C53" s="14" t="s">
        <v>2</v>
      </c>
      <c r="D53" s="13">
        <v>28700</v>
      </c>
      <c r="E53" s="13">
        <v>602</v>
      </c>
      <c r="F53" s="13">
        <v>2712</v>
      </c>
      <c r="G53" s="13">
        <v>10.6</v>
      </c>
      <c r="H53" s="13">
        <v>19</v>
      </c>
      <c r="I53" s="13">
        <f>J53*700</f>
        <v>66.15</v>
      </c>
      <c r="J53" s="18">
        <v>0.0945</v>
      </c>
    </row>
    <row r="54" spans="1:10" ht="15.75">
      <c r="A54" s="27">
        <v>21</v>
      </c>
      <c r="B54" s="28" t="s">
        <v>22</v>
      </c>
      <c r="C54" s="29" t="s">
        <v>2</v>
      </c>
      <c r="D54" s="28">
        <v>23500</v>
      </c>
      <c r="E54" s="28">
        <v>493</v>
      </c>
      <c r="F54" s="28">
        <v>2220</v>
      </c>
      <c r="G54" s="28">
        <v>10.6</v>
      </c>
      <c r="H54" s="28">
        <v>19</v>
      </c>
      <c r="I54" s="28">
        <f>J54*700</f>
        <v>66.15</v>
      </c>
      <c r="J54" s="30">
        <v>0.0945</v>
      </c>
    </row>
    <row r="55" spans="1:10" ht="16.5">
      <c r="A55" s="19">
        <v>21</v>
      </c>
      <c r="B55" s="20" t="s">
        <v>23</v>
      </c>
      <c r="C55" s="20" t="s">
        <v>2</v>
      </c>
      <c r="D55" s="21">
        <v>20000</v>
      </c>
      <c r="E55" s="21">
        <v>420</v>
      </c>
      <c r="F55" s="21">
        <v>1890</v>
      </c>
      <c r="G55" s="21">
        <v>10.6</v>
      </c>
      <c r="H55" s="21">
        <v>19</v>
      </c>
      <c r="I55" s="21">
        <f>J55*700</f>
        <v>66.15</v>
      </c>
      <c r="J55" s="22">
        <v>0.0945</v>
      </c>
    </row>
    <row r="56" spans="1:10" ht="16.5">
      <c r="A56" s="31">
        <v>24</v>
      </c>
      <c r="B56" s="10" t="s">
        <v>17</v>
      </c>
      <c r="C56" s="11" t="s">
        <v>2</v>
      </c>
      <c r="D56" s="10">
        <v>47600</v>
      </c>
      <c r="E56" s="10">
        <v>1142</v>
      </c>
      <c r="F56" s="10">
        <v>5140</v>
      </c>
      <c r="G56" s="10">
        <v>9.3</v>
      </c>
      <c r="H56" s="10">
        <v>16</v>
      </c>
      <c r="I56" s="10">
        <f>J56*700</f>
        <v>75.6</v>
      </c>
      <c r="J56" s="32">
        <v>0.108</v>
      </c>
    </row>
    <row r="57" spans="1:10" ht="15.75">
      <c r="A57" s="16">
        <v>24</v>
      </c>
      <c r="B57" s="13" t="s">
        <v>18</v>
      </c>
      <c r="C57" s="14" t="s">
        <v>2</v>
      </c>
      <c r="D57" s="13">
        <v>38000</v>
      </c>
      <c r="E57" s="13">
        <v>912</v>
      </c>
      <c r="F57" s="13">
        <v>4104</v>
      </c>
      <c r="G57" s="13">
        <v>9.3</v>
      </c>
      <c r="H57" s="13">
        <v>16</v>
      </c>
      <c r="I57" s="13">
        <f>J57*700</f>
        <v>75.6</v>
      </c>
      <c r="J57" s="18">
        <v>0.108</v>
      </c>
    </row>
    <row r="58" spans="1:10" ht="15.75">
      <c r="A58" s="16">
        <v>24</v>
      </c>
      <c r="B58" s="13" t="s">
        <v>19</v>
      </c>
      <c r="C58" s="14" t="s">
        <v>2</v>
      </c>
      <c r="D58" s="13">
        <v>35500</v>
      </c>
      <c r="E58" s="13">
        <v>852</v>
      </c>
      <c r="F58" s="13">
        <v>3834</v>
      </c>
      <c r="G58" s="13">
        <v>9.3</v>
      </c>
      <c r="H58" s="13">
        <v>16</v>
      </c>
      <c r="I58" s="13">
        <f>J58*700</f>
        <v>75.6</v>
      </c>
      <c r="J58" s="18">
        <v>0.108</v>
      </c>
    </row>
    <row r="59" spans="1:10" ht="15.75">
      <c r="A59" s="16">
        <v>24</v>
      </c>
      <c r="B59" s="13" t="s">
        <v>20</v>
      </c>
      <c r="C59" s="14" t="s">
        <v>2</v>
      </c>
      <c r="D59" s="13">
        <v>35300</v>
      </c>
      <c r="E59" s="13">
        <v>847</v>
      </c>
      <c r="F59" s="13">
        <v>3812</v>
      </c>
      <c r="G59" s="13">
        <v>9.3</v>
      </c>
      <c r="H59" s="13">
        <v>16</v>
      </c>
      <c r="I59" s="13">
        <f>J59*700</f>
        <v>75.6</v>
      </c>
      <c r="J59" s="18">
        <v>0.108</v>
      </c>
    </row>
    <row r="60" spans="1:10" ht="15.75">
      <c r="A60" s="16">
        <v>24</v>
      </c>
      <c r="B60" s="13" t="s">
        <v>21</v>
      </c>
      <c r="C60" s="14" t="s">
        <v>2</v>
      </c>
      <c r="D60" s="13">
        <v>29000</v>
      </c>
      <c r="E60" s="13">
        <v>696</v>
      </c>
      <c r="F60" s="13">
        <v>3132</v>
      </c>
      <c r="G60" s="13">
        <v>9.3</v>
      </c>
      <c r="H60" s="13">
        <v>16</v>
      </c>
      <c r="I60" s="13">
        <f>J60*700</f>
        <v>75.6</v>
      </c>
      <c r="J60" s="18">
        <v>0.108</v>
      </c>
    </row>
    <row r="61" spans="1:10" ht="15.75">
      <c r="A61" s="27">
        <v>24</v>
      </c>
      <c r="B61" s="28" t="s">
        <v>22</v>
      </c>
      <c r="C61" s="29" t="s">
        <v>2</v>
      </c>
      <c r="D61" s="28">
        <v>23500</v>
      </c>
      <c r="E61" s="28">
        <v>564</v>
      </c>
      <c r="F61" s="28">
        <v>2538</v>
      </c>
      <c r="G61" s="28">
        <v>9.3</v>
      </c>
      <c r="H61" s="28">
        <v>16</v>
      </c>
      <c r="I61" s="28">
        <f>J61*700</f>
        <v>75.6</v>
      </c>
      <c r="J61" s="30">
        <v>0.108</v>
      </c>
    </row>
    <row r="62" spans="1:10" ht="16.5">
      <c r="A62" s="19">
        <v>24</v>
      </c>
      <c r="B62" s="20" t="s">
        <v>23</v>
      </c>
      <c r="C62" s="20" t="s">
        <v>2</v>
      </c>
      <c r="D62" s="21">
        <v>21000</v>
      </c>
      <c r="E62" s="21">
        <v>504</v>
      </c>
      <c r="F62" s="21">
        <v>2268</v>
      </c>
      <c r="G62" s="21">
        <v>9.3</v>
      </c>
      <c r="H62" s="21">
        <v>16</v>
      </c>
      <c r="I62" s="21">
        <f>J62*700</f>
        <v>75.6</v>
      </c>
      <c r="J62" s="22">
        <v>0.108</v>
      </c>
    </row>
    <row r="63" spans="1:10" ht="16.5">
      <c r="A63" s="31">
        <v>27</v>
      </c>
      <c r="B63" s="10" t="s">
        <v>17</v>
      </c>
      <c r="C63" s="11" t="s">
        <v>2</v>
      </c>
      <c r="D63" s="10">
        <v>47600</v>
      </c>
      <c r="E63" s="10">
        <v>1285</v>
      </c>
      <c r="F63" s="10">
        <v>5783</v>
      </c>
      <c r="G63" s="10">
        <v>8.2</v>
      </c>
      <c r="H63" s="10">
        <v>15</v>
      </c>
      <c r="I63" s="10">
        <f>J63*700</f>
        <v>85.05</v>
      </c>
      <c r="J63" s="32">
        <v>0.1215</v>
      </c>
    </row>
    <row r="64" spans="1:10" ht="15.75">
      <c r="A64" s="16">
        <v>27</v>
      </c>
      <c r="B64" s="13" t="s">
        <v>18</v>
      </c>
      <c r="C64" s="14" t="s">
        <v>2</v>
      </c>
      <c r="D64" s="13">
        <v>38000</v>
      </c>
      <c r="E64" s="13">
        <v>1026</v>
      </c>
      <c r="F64" s="13">
        <v>4617</v>
      </c>
      <c r="G64" s="13">
        <v>8.2</v>
      </c>
      <c r="H64" s="13">
        <v>15</v>
      </c>
      <c r="I64" s="13">
        <f>J64*700</f>
        <v>85.05</v>
      </c>
      <c r="J64" s="18">
        <v>0.1215</v>
      </c>
    </row>
    <row r="65" spans="1:10" ht="15.75">
      <c r="A65" s="16">
        <v>27</v>
      </c>
      <c r="B65" s="13" t="s">
        <v>19</v>
      </c>
      <c r="C65" s="14" t="s">
        <v>2</v>
      </c>
      <c r="D65" s="13">
        <v>35500</v>
      </c>
      <c r="E65" s="13">
        <v>958</v>
      </c>
      <c r="F65" s="13">
        <v>4313</v>
      </c>
      <c r="G65" s="13">
        <v>8.2</v>
      </c>
      <c r="H65" s="13">
        <v>15</v>
      </c>
      <c r="I65" s="13">
        <f>J65*700</f>
        <v>85.05</v>
      </c>
      <c r="J65" s="18">
        <v>0.1215</v>
      </c>
    </row>
    <row r="66" spans="1:10" ht="15.75">
      <c r="A66" s="16">
        <v>27</v>
      </c>
      <c r="B66" s="13" t="s">
        <v>20</v>
      </c>
      <c r="C66" s="14" t="s">
        <v>2</v>
      </c>
      <c r="D66" s="13">
        <v>35300</v>
      </c>
      <c r="E66" s="13">
        <v>953</v>
      </c>
      <c r="F66" s="13">
        <v>4288</v>
      </c>
      <c r="G66" s="13">
        <v>8.2</v>
      </c>
      <c r="H66" s="13">
        <v>15</v>
      </c>
      <c r="I66" s="13">
        <f>J66*700</f>
        <v>85.05</v>
      </c>
      <c r="J66" s="18">
        <v>0.1215</v>
      </c>
    </row>
    <row r="67" spans="1:10" ht="15.75">
      <c r="A67" s="16">
        <v>27</v>
      </c>
      <c r="B67" s="13" t="s">
        <v>21</v>
      </c>
      <c r="C67" s="14" t="s">
        <v>2</v>
      </c>
      <c r="D67" s="13">
        <v>29000</v>
      </c>
      <c r="E67" s="13">
        <v>783</v>
      </c>
      <c r="F67" s="13">
        <v>3523</v>
      </c>
      <c r="G67" s="13">
        <v>8.2</v>
      </c>
      <c r="H67" s="13">
        <v>15</v>
      </c>
      <c r="I67" s="13">
        <f>J67*700</f>
        <v>85.05</v>
      </c>
      <c r="J67" s="18">
        <v>0.1215</v>
      </c>
    </row>
    <row r="68" spans="1:10" ht="15.75">
      <c r="A68" s="27">
        <v>27</v>
      </c>
      <c r="B68" s="28" t="s">
        <v>22</v>
      </c>
      <c r="C68" s="29" t="s">
        <v>2</v>
      </c>
      <c r="D68" s="28">
        <v>23700</v>
      </c>
      <c r="E68" s="28">
        <v>639</v>
      </c>
      <c r="F68" s="28">
        <v>2879</v>
      </c>
      <c r="G68" s="28">
        <v>8.2</v>
      </c>
      <c r="H68" s="28">
        <v>15</v>
      </c>
      <c r="I68" s="28">
        <f>J68*700</f>
        <v>85.05</v>
      </c>
      <c r="J68" s="30">
        <v>0.1215</v>
      </c>
    </row>
    <row r="69" spans="1:10" ht="16.5">
      <c r="A69" s="19">
        <v>27</v>
      </c>
      <c r="B69" s="20" t="s">
        <v>23</v>
      </c>
      <c r="C69" s="20" t="s">
        <v>2</v>
      </c>
      <c r="D69" s="21">
        <v>21000</v>
      </c>
      <c r="E69" s="21">
        <v>567</v>
      </c>
      <c r="F69" s="21">
        <v>2551</v>
      </c>
      <c r="G69" s="21">
        <v>8.2</v>
      </c>
      <c r="H69" s="21">
        <v>15</v>
      </c>
      <c r="I69" s="21">
        <f>J69*700</f>
        <v>85.05</v>
      </c>
      <c r="J69" s="22">
        <v>0.1215</v>
      </c>
    </row>
    <row r="70" spans="1:10" ht="16.5">
      <c r="A70" s="31">
        <v>30</v>
      </c>
      <c r="B70" s="10" t="s">
        <v>17</v>
      </c>
      <c r="C70" s="11" t="s">
        <v>2</v>
      </c>
      <c r="D70" s="10">
        <v>47600</v>
      </c>
      <c r="E70" s="10">
        <v>1428</v>
      </c>
      <c r="F70" s="10">
        <v>6426</v>
      </c>
      <c r="G70" s="10">
        <v>7.4</v>
      </c>
      <c r="H70" s="10">
        <v>13</v>
      </c>
      <c r="I70" s="10">
        <f>J70*700</f>
        <v>94.5</v>
      </c>
      <c r="J70" s="32">
        <v>0.135</v>
      </c>
    </row>
    <row r="71" spans="1:10" ht="15.75">
      <c r="A71" s="16">
        <v>30</v>
      </c>
      <c r="B71" s="13" t="s">
        <v>18</v>
      </c>
      <c r="C71" s="14" t="s">
        <v>2</v>
      </c>
      <c r="D71" s="13">
        <v>40500</v>
      </c>
      <c r="E71" s="13">
        <v>1215</v>
      </c>
      <c r="F71" s="13">
        <v>5467</v>
      </c>
      <c r="G71" s="13">
        <v>7.4</v>
      </c>
      <c r="H71" s="13">
        <v>13</v>
      </c>
      <c r="I71" s="13">
        <f>J71*700</f>
        <v>94.5</v>
      </c>
      <c r="J71" s="18">
        <v>0.135</v>
      </c>
    </row>
    <row r="72" spans="1:10" ht="15.75">
      <c r="A72" s="16">
        <v>30</v>
      </c>
      <c r="B72" s="13" t="s">
        <v>19</v>
      </c>
      <c r="C72" s="14" t="s">
        <v>2</v>
      </c>
      <c r="D72" s="13">
        <v>37500</v>
      </c>
      <c r="E72" s="13">
        <v>1125</v>
      </c>
      <c r="F72" s="13">
        <v>5062</v>
      </c>
      <c r="G72" s="13">
        <v>7.4</v>
      </c>
      <c r="H72" s="13">
        <v>13</v>
      </c>
      <c r="I72" s="13">
        <f>J72*700</f>
        <v>94.5</v>
      </c>
      <c r="J72" s="18">
        <v>0.135</v>
      </c>
    </row>
    <row r="73" spans="1:10" ht="15.75">
      <c r="A73" s="16">
        <v>30</v>
      </c>
      <c r="B73" s="13" t="s">
        <v>20</v>
      </c>
      <c r="C73" s="14" t="s">
        <v>2</v>
      </c>
      <c r="D73" s="13">
        <v>37300</v>
      </c>
      <c r="E73" s="13">
        <v>1119</v>
      </c>
      <c r="F73" s="13">
        <v>5035</v>
      </c>
      <c r="G73" s="13">
        <v>7.4</v>
      </c>
      <c r="H73" s="13">
        <v>13</v>
      </c>
      <c r="I73" s="13">
        <f>J73*700</f>
        <v>94.5</v>
      </c>
      <c r="J73" s="18">
        <v>0.135</v>
      </c>
    </row>
    <row r="74" spans="1:10" ht="15.75">
      <c r="A74" s="16">
        <v>30</v>
      </c>
      <c r="B74" s="13" t="s">
        <v>21</v>
      </c>
      <c r="C74" s="14" t="s">
        <v>2</v>
      </c>
      <c r="D74" s="13">
        <v>29500</v>
      </c>
      <c r="E74" s="13">
        <v>885</v>
      </c>
      <c r="F74" s="13">
        <v>3982</v>
      </c>
      <c r="G74" s="13">
        <v>7.4</v>
      </c>
      <c r="H74" s="13">
        <v>13</v>
      </c>
      <c r="I74" s="13">
        <f>J74*700</f>
        <v>94.5</v>
      </c>
      <c r="J74" s="18">
        <v>0.135</v>
      </c>
    </row>
    <row r="75" spans="1:10" ht="15.75">
      <c r="A75" s="27">
        <v>30</v>
      </c>
      <c r="B75" s="28" t="s">
        <v>22</v>
      </c>
      <c r="C75" s="29" t="s">
        <v>2</v>
      </c>
      <c r="D75" s="28">
        <v>25000</v>
      </c>
      <c r="E75" s="28">
        <v>750</v>
      </c>
      <c r="F75" s="28">
        <v>3375</v>
      </c>
      <c r="G75" s="28">
        <v>7.4</v>
      </c>
      <c r="H75" s="28">
        <v>13</v>
      </c>
      <c r="I75" s="28">
        <f>J75*700</f>
        <v>94.5</v>
      </c>
      <c r="J75" s="30">
        <v>0.135</v>
      </c>
    </row>
    <row r="76" spans="1:10" ht="16.5">
      <c r="A76" s="19">
        <v>30</v>
      </c>
      <c r="B76" s="20" t="s">
        <v>23</v>
      </c>
      <c r="C76" s="20" t="s">
        <v>2</v>
      </c>
      <c r="D76" s="21">
        <v>21000</v>
      </c>
      <c r="E76" s="21">
        <v>630</v>
      </c>
      <c r="F76" s="21">
        <v>2835</v>
      </c>
      <c r="G76" s="21">
        <v>7.4</v>
      </c>
      <c r="H76" s="21">
        <v>13</v>
      </c>
      <c r="I76" s="21">
        <f>J76*700</f>
        <v>94.5</v>
      </c>
      <c r="J76" s="22">
        <v>0.135</v>
      </c>
    </row>
    <row r="77" spans="1:10" ht="16.5">
      <c r="A77" s="31">
        <v>40</v>
      </c>
      <c r="B77" s="10" t="s">
        <v>17</v>
      </c>
      <c r="C77" s="11" t="s">
        <v>2</v>
      </c>
      <c r="D77" s="10">
        <v>53100</v>
      </c>
      <c r="E77" s="10">
        <v>2124</v>
      </c>
      <c r="F77" s="10">
        <v>9558</v>
      </c>
      <c r="G77" s="10">
        <v>5.6</v>
      </c>
      <c r="H77" s="10">
        <v>10</v>
      </c>
      <c r="I77" s="10">
        <f>J77*700</f>
        <v>126</v>
      </c>
      <c r="J77" s="32">
        <v>0.18</v>
      </c>
    </row>
    <row r="78" spans="1:10" ht="15.75">
      <c r="A78" s="16">
        <v>40</v>
      </c>
      <c r="B78" s="13" t="s">
        <v>18</v>
      </c>
      <c r="C78" s="14" t="s">
        <v>2</v>
      </c>
      <c r="D78" s="13">
        <v>44000</v>
      </c>
      <c r="E78" s="13">
        <v>1760</v>
      </c>
      <c r="F78" s="13">
        <v>7920</v>
      </c>
      <c r="G78" s="13">
        <v>5.6</v>
      </c>
      <c r="H78" s="13">
        <v>10</v>
      </c>
      <c r="I78" s="13">
        <f>J78*700</f>
        <v>126</v>
      </c>
      <c r="J78" s="18">
        <v>0.18</v>
      </c>
    </row>
    <row r="79" spans="1:10" ht="15.75">
      <c r="A79" s="16">
        <v>40</v>
      </c>
      <c r="B79" s="13" t="s">
        <v>19</v>
      </c>
      <c r="C79" s="14" t="s">
        <v>2</v>
      </c>
      <c r="D79" s="13">
        <v>40500</v>
      </c>
      <c r="E79" s="13">
        <v>1620</v>
      </c>
      <c r="F79" s="13">
        <v>7290</v>
      </c>
      <c r="G79" s="13">
        <v>5.6</v>
      </c>
      <c r="H79" s="13">
        <v>10</v>
      </c>
      <c r="I79" s="13">
        <f>J79*700</f>
        <v>126</v>
      </c>
      <c r="J79" s="18">
        <v>0.18</v>
      </c>
    </row>
    <row r="80" spans="1:10" ht="15.75">
      <c r="A80" s="16">
        <v>40</v>
      </c>
      <c r="B80" s="13" t="s">
        <v>20</v>
      </c>
      <c r="C80" s="14" t="s">
        <v>2</v>
      </c>
      <c r="D80" s="13">
        <v>39500</v>
      </c>
      <c r="E80" s="13">
        <v>1580</v>
      </c>
      <c r="F80" s="13">
        <v>7110</v>
      </c>
      <c r="G80" s="13">
        <v>5.6</v>
      </c>
      <c r="H80" s="13">
        <v>10</v>
      </c>
      <c r="I80" s="13">
        <f>J80*700</f>
        <v>126</v>
      </c>
      <c r="J80" s="18">
        <v>0.18</v>
      </c>
    </row>
    <row r="81" spans="1:10" ht="15.75">
      <c r="A81" s="16">
        <v>40</v>
      </c>
      <c r="B81" s="13" t="s">
        <v>21</v>
      </c>
      <c r="C81" s="14" t="s">
        <v>2</v>
      </c>
      <c r="D81" s="13">
        <v>33500</v>
      </c>
      <c r="E81" s="13">
        <v>1340</v>
      </c>
      <c r="F81" s="13">
        <v>6030</v>
      </c>
      <c r="G81" s="13">
        <v>5.6</v>
      </c>
      <c r="H81" s="13">
        <v>10</v>
      </c>
      <c r="I81" s="13">
        <f>J81*700</f>
        <v>126</v>
      </c>
      <c r="J81" s="18">
        <v>0.18</v>
      </c>
    </row>
    <row r="82" spans="1:10" ht="15.75">
      <c r="A82" s="16">
        <v>40</v>
      </c>
      <c r="B82" s="13" t="s">
        <v>22</v>
      </c>
      <c r="C82" s="14" t="s">
        <v>2</v>
      </c>
      <c r="D82" s="13">
        <v>27800</v>
      </c>
      <c r="E82" s="13">
        <v>1112</v>
      </c>
      <c r="F82" s="13">
        <v>5004</v>
      </c>
      <c r="G82" s="13">
        <v>5.6</v>
      </c>
      <c r="H82" s="13">
        <v>10</v>
      </c>
      <c r="I82" s="13">
        <f>J82*700</f>
        <v>126</v>
      </c>
      <c r="J82" s="18">
        <v>0.18</v>
      </c>
    </row>
    <row r="83" spans="1:10" ht="16.5">
      <c r="A83" s="19">
        <v>40</v>
      </c>
      <c r="B83" s="20" t="s">
        <v>23</v>
      </c>
      <c r="C83" s="20" t="s">
        <v>2</v>
      </c>
      <c r="D83" s="21">
        <v>21000</v>
      </c>
      <c r="E83" s="21">
        <v>840</v>
      </c>
      <c r="F83" s="21">
        <v>3780</v>
      </c>
      <c r="G83" s="21">
        <v>5.6</v>
      </c>
      <c r="H83" s="21">
        <v>10</v>
      </c>
      <c r="I83" s="21">
        <f>J83*700</f>
        <v>126</v>
      </c>
      <c r="J83" s="22">
        <v>0.18</v>
      </c>
    </row>
  </sheetData>
  <sheetProtection/>
  <mergeCells count="6">
    <mergeCell ref="D1:G1"/>
    <mergeCell ref="C2:H2"/>
    <mergeCell ref="E3:F3"/>
    <mergeCell ref="C5:H5"/>
    <mergeCell ref="B6:J7"/>
    <mergeCell ref="E8:F8"/>
  </mergeCells>
  <hyperlinks>
    <hyperlink ref="E8" r:id="rId1" display="www.fansnab.ru"/>
  </hyperlinks>
  <printOptions/>
  <pageMargins left="0.39375" right="0" top="0.7479166666666667" bottom="0.7479166666666667" header="0.5111111111111111" footer="0.5111111111111111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938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kryuchko</dc:creator>
  <cp:keywords/>
  <dc:description/>
  <cp:lastModifiedBy/>
  <dcterms:created xsi:type="dcterms:W3CDTF">2020-07-23T19:19:32Z</dcterms:created>
  <dcterms:modified xsi:type="dcterms:W3CDTF">2020-07-23T19:19:26Z</dcterms:modified>
  <cp:category/>
  <cp:version/>
  <cp:contentType/>
  <cp:contentStatus/>
</cp:coreProperties>
</file>